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UREMENT\01 RFQ 2022\RFQ 04-0-2022 O&amp;M\"/>
    </mc:Choice>
  </mc:AlternateContent>
  <xr:revisionPtr revIDLastSave="0" documentId="13_ncr:1_{51D2A640-EA8F-443E-AC7D-38C6E553AD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2022" sheetId="8" r:id="rId1"/>
    <sheet name="Itemized Cost Burdens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8" l="1"/>
  <c r="F54" i="8" s="1"/>
  <c r="M26" i="8"/>
  <c r="M27" i="8"/>
  <c r="M28" i="8"/>
  <c r="M25" i="8"/>
  <c r="M11" i="8"/>
  <c r="F27" i="8"/>
  <c r="F28" i="8"/>
  <c r="F10" i="8"/>
  <c r="F11" i="8"/>
  <c r="F12" i="8"/>
  <c r="M17" i="8"/>
  <c r="M18" i="8"/>
  <c r="M19" i="8"/>
  <c r="F18" i="8"/>
  <c r="F19" i="8"/>
  <c r="F20" i="8"/>
  <c r="F26" i="8"/>
  <c r="M10" i="8"/>
  <c r="M51" i="8"/>
  <c r="F56" i="8" s="1"/>
  <c r="M29" i="8" l="1"/>
  <c r="M20" i="8"/>
  <c r="F29" i="8"/>
  <c r="F21" i="8"/>
  <c r="F13" i="8"/>
  <c r="M12" i="8"/>
  <c r="F55" i="8" l="1"/>
  <c r="F57" i="8" s="1"/>
</calcChain>
</file>

<file path=xl/sharedStrings.xml><?xml version="1.0" encoding="utf-8"?>
<sst xmlns="http://schemas.openxmlformats.org/spreadsheetml/2006/main" count="86" uniqueCount="53">
  <si>
    <t>G&amp;A Labor</t>
  </si>
  <si>
    <t>Service Agreement Total</t>
  </si>
  <si>
    <t>TOTAL CONTRACT COSTS:</t>
  </si>
  <si>
    <t>Service Agreements</t>
  </si>
  <si>
    <t>Direct Labor Cost</t>
  </si>
  <si>
    <t>Contract Sub Total</t>
  </si>
  <si>
    <t>Total Labor Cost</t>
  </si>
  <si>
    <t>Administration</t>
  </si>
  <si>
    <t>General Maintenance</t>
  </si>
  <si>
    <t>HVAC</t>
  </si>
  <si>
    <t>Electrical</t>
  </si>
  <si>
    <t>HVAC Subtotal</t>
  </si>
  <si>
    <t>General Maintenance Subtotal</t>
  </si>
  <si>
    <t>Administration Subtotal</t>
  </si>
  <si>
    <t>Electrial Subtotal</t>
  </si>
  <si>
    <t>Plumbing</t>
  </si>
  <si>
    <t>Plumbing Subtotal</t>
  </si>
  <si>
    <t>Miscellaneous Position</t>
  </si>
  <si>
    <t>Miscellaneous Subtotal</t>
  </si>
  <si>
    <t>General Maintenance Material Cost</t>
  </si>
  <si>
    <t>Est. Cost</t>
  </si>
  <si>
    <t>Space Florida Portfolio</t>
  </si>
  <si>
    <t>Exploration Park</t>
  </si>
  <si>
    <t>Space Life Science Laboratory</t>
  </si>
  <si>
    <t>Launch Landing Facilities</t>
  </si>
  <si>
    <t>Area 57 East &amp; West</t>
  </si>
  <si>
    <t>South Campus</t>
  </si>
  <si>
    <t>Space Launch Complex 46</t>
  </si>
  <si>
    <t>Space Launch Complex 20</t>
  </si>
  <si>
    <t xml:space="preserve">Reuse Landing Vehicle (RLV) Hanger </t>
  </si>
  <si>
    <t xml:space="preserve">Operational Storage Facility </t>
  </si>
  <si>
    <t>Description of Service Agreement</t>
  </si>
  <si>
    <t xml:space="preserve">General Maintenance Material Cost Total </t>
  </si>
  <si>
    <t>Company Name:</t>
  </si>
  <si>
    <t>BASE RATE</t>
  </si>
  <si>
    <t>HOURS</t>
  </si>
  <si>
    <t>COST</t>
  </si>
  <si>
    <t>QUALIFICATIONS</t>
  </si>
  <si>
    <t xml:space="preserve">TITLE </t>
  </si>
  <si>
    <t>Fringe</t>
  </si>
  <si>
    <t>Overhead</t>
  </si>
  <si>
    <t>G&amp;A</t>
  </si>
  <si>
    <t>Please provide a list of what is included each Company burden (add lines as needed):</t>
  </si>
  <si>
    <t>FULLY BURDENED RATE</t>
  </si>
  <si>
    <t xml:space="preserve">Fringe </t>
  </si>
  <si>
    <t>Fee &lt;/= 6% (Not to be calculated on Service Agreements)</t>
  </si>
  <si>
    <t>Escalation of __% will be provided on a annual  basis</t>
  </si>
  <si>
    <t>Request for Qualifications</t>
  </si>
  <si>
    <t>For</t>
  </si>
  <si>
    <t>Facilities Maintenance Service Provider</t>
  </si>
  <si>
    <t>RFQ-SF-04-0-2022</t>
  </si>
  <si>
    <t xml:space="preserve">Space Florida </t>
  </si>
  <si>
    <t>Facilities O&amp;M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</si>
</sst>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44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0" xfId="0" applyFont="1" applyFill="1" applyBorder="1"/>
    <xf numFmtId="44" fontId="7" fillId="0" borderId="0" xfId="0" applyNumberFormat="1" applyFont="1" applyFill="1" applyBorder="1"/>
    <xf numFmtId="164" fontId="7" fillId="0" borderId="0" xfId="1" applyNumberFormat="1" applyFont="1" applyFill="1" applyBorder="1" applyAlignment="1">
      <alignment horizontal="center" wrapText="1"/>
    </xf>
    <xf numFmtId="44" fontId="7" fillId="0" borderId="0" xfId="0" applyNumberFormat="1" applyFont="1" applyFill="1" applyBorder="1" applyAlignment="1">
      <alignment horizontal="center" wrapText="1"/>
    </xf>
    <xf numFmtId="0" fontId="7" fillId="0" borderId="4" xfId="0" applyFont="1" applyFill="1" applyBorder="1"/>
    <xf numFmtId="44" fontId="7" fillId="0" borderId="4" xfId="0" applyNumberFormat="1" applyFont="1" applyFill="1" applyBorder="1"/>
    <xf numFmtId="164" fontId="7" fillId="0" borderId="4" xfId="1" applyNumberFormat="1" applyFont="1" applyFill="1" applyBorder="1" applyAlignment="1">
      <alignment horizontal="center" wrapText="1"/>
    </xf>
    <xf numFmtId="44" fontId="7" fillId="0" borderId="4" xfId="0" applyNumberFormat="1" applyFont="1" applyFill="1" applyBorder="1" applyAlignment="1">
      <alignment horizontal="center" wrapText="1"/>
    </xf>
    <xf numFmtId="0" fontId="7" fillId="0" borderId="6" xfId="0" applyFont="1" applyFill="1" applyBorder="1"/>
    <xf numFmtId="0" fontId="7" fillId="0" borderId="0" xfId="0" applyFont="1" applyBorder="1"/>
    <xf numFmtId="44" fontId="7" fillId="0" borderId="0" xfId="2" applyFont="1" applyBorder="1"/>
    <xf numFmtId="9" fontId="7" fillId="0" borderId="0" xfId="0" applyNumberFormat="1" applyFont="1" applyBorder="1"/>
    <xf numFmtId="165" fontId="7" fillId="0" borderId="0" xfId="0" applyNumberFormat="1" applyFont="1" applyBorder="1"/>
    <xf numFmtId="44" fontId="7" fillId="0" borderId="4" xfId="2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44" fontId="6" fillId="0" borderId="0" xfId="0" applyNumberFormat="1" applyFont="1" applyBorder="1"/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44" fontId="7" fillId="2" borderId="8" xfId="0" applyNumberFormat="1" applyFont="1" applyFill="1" applyBorder="1" applyAlignment="1">
      <alignment horizontal="center"/>
    </xf>
    <xf numFmtId="44" fontId="7" fillId="0" borderId="0" xfId="0" applyNumberFormat="1" applyFont="1" applyBorder="1"/>
    <xf numFmtId="44" fontId="7" fillId="0" borderId="0" xfId="0" applyNumberFormat="1" applyFont="1"/>
    <xf numFmtId="44" fontId="7" fillId="0" borderId="4" xfId="0" applyNumberFormat="1" applyFont="1" applyBorder="1"/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/>
    </xf>
    <xf numFmtId="0" fontId="6" fillId="0" borderId="0" xfId="0" applyFont="1" applyBorder="1"/>
    <xf numFmtId="44" fontId="6" fillId="0" borderId="0" xfId="2" applyNumberFormat="1" applyFont="1" applyBorder="1"/>
    <xf numFmtId="44" fontId="6" fillId="0" borderId="0" xfId="0" applyNumberFormat="1" applyFont="1"/>
    <xf numFmtId="0" fontId="7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44" fontId="7" fillId="0" borderId="0" xfId="2" applyFont="1" applyFill="1" applyBorder="1"/>
    <xf numFmtId="44" fontId="7" fillId="0" borderId="4" xfId="2" applyFont="1" applyFill="1" applyBorder="1"/>
    <xf numFmtId="9" fontId="7" fillId="5" borderId="0" xfId="0" applyNumberFormat="1" applyFont="1" applyFill="1" applyBorder="1" applyAlignment="1">
      <alignment horizontal="center"/>
    </xf>
    <xf numFmtId="9" fontId="7" fillId="5" borderId="0" xfId="0" applyNumberFormat="1" applyFont="1" applyFill="1" applyBorder="1" applyAlignment="1">
      <alignment horizontal="left" indent="2"/>
    </xf>
    <xf numFmtId="0" fontId="7" fillId="5" borderId="0" xfId="0" applyFont="1" applyFill="1" applyBorder="1"/>
    <xf numFmtId="0" fontId="7" fillId="4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4" borderId="0" xfId="0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/>
    </xf>
  </cellXfs>
  <cellStyles count="18">
    <cellStyle name="Comma" xfId="1" builtinId="3"/>
    <cellStyle name="Comma 2" xfId="5" xr:uid="{00000000-0005-0000-0000-000001000000}"/>
    <cellStyle name="Comma 3" xfId="4" xr:uid="{00000000-0005-0000-0000-000002000000}"/>
    <cellStyle name="Currency" xfId="2" builtinId="4"/>
    <cellStyle name="Currency 2" xfId="7" xr:uid="{00000000-0005-0000-0000-000004000000}"/>
    <cellStyle name="Currency 3" xfId="6" xr:uid="{00000000-0005-0000-0000-000005000000}"/>
    <cellStyle name="Good 2" xfId="8" xr:uid="{00000000-0005-0000-0000-000006000000}"/>
    <cellStyle name="Normal" xfId="0" builtinId="0"/>
    <cellStyle name="Normal 2" xfId="9" xr:uid="{00000000-0005-0000-0000-000008000000}"/>
    <cellStyle name="Normal 3" xfId="10" xr:uid="{00000000-0005-0000-0000-000009000000}"/>
    <cellStyle name="Normal 4" xfId="11" xr:uid="{00000000-0005-0000-0000-00000A000000}"/>
    <cellStyle name="Normal 5" xfId="12" xr:uid="{00000000-0005-0000-0000-00000B000000}"/>
    <cellStyle name="Normal 6" xfId="13" xr:uid="{00000000-0005-0000-0000-00000C000000}"/>
    <cellStyle name="Normal 7" xfId="14" xr:uid="{00000000-0005-0000-0000-00000D000000}"/>
    <cellStyle name="Normal 8" xfId="15" xr:uid="{00000000-0005-0000-0000-00000E000000}"/>
    <cellStyle name="Normal 9" xfId="3" xr:uid="{00000000-0005-0000-0000-00000F000000}"/>
    <cellStyle name="Percent 2" xfId="17" xr:uid="{00000000-0005-0000-0000-000011000000}"/>
    <cellStyle name="Percent 3" xfId="16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6B979-3B26-4504-8966-8E2BFAE649CE}">
  <sheetPr>
    <pageSetUpPr fitToPage="1"/>
  </sheetPr>
  <dimension ref="A1:M57"/>
  <sheetViews>
    <sheetView tabSelected="1" zoomScale="110" zoomScaleNormal="110" workbookViewId="0">
      <selection activeCell="I12" sqref="I12:I13"/>
    </sheetView>
  </sheetViews>
  <sheetFormatPr defaultColWidth="8.85546875" defaultRowHeight="15" x14ac:dyDescent="0.25"/>
  <cols>
    <col min="1" max="2" width="32.7109375" customWidth="1"/>
    <col min="3" max="5" width="13.85546875" customWidth="1"/>
    <col min="6" max="6" width="14.7109375" customWidth="1"/>
    <col min="7" max="7" width="4.85546875" customWidth="1"/>
    <col min="8" max="9" width="32.7109375" customWidth="1"/>
    <col min="10" max="12" width="13.85546875" customWidth="1"/>
    <col min="13" max="13" width="14.7109375" customWidth="1"/>
  </cols>
  <sheetData>
    <row r="1" spans="1:13" ht="18.75" x14ac:dyDescent="0.3">
      <c r="F1" s="52" t="s">
        <v>51</v>
      </c>
      <c r="G1" s="52"/>
      <c r="H1" s="52"/>
    </row>
    <row r="2" spans="1:13" ht="18.75" x14ac:dyDescent="0.3">
      <c r="F2" s="52" t="s">
        <v>47</v>
      </c>
      <c r="G2" s="52"/>
      <c r="H2" s="52"/>
    </row>
    <row r="3" spans="1:13" ht="18.75" x14ac:dyDescent="0.3">
      <c r="F3" s="52" t="s">
        <v>48</v>
      </c>
      <c r="G3" s="52"/>
      <c r="H3" s="52"/>
    </row>
    <row r="4" spans="1:13" ht="15.75" customHeight="1" x14ac:dyDescent="0.3">
      <c r="B4" s="2"/>
      <c r="D4" s="47"/>
      <c r="E4" s="47"/>
      <c r="F4" s="52" t="s">
        <v>49</v>
      </c>
      <c r="G4" s="52"/>
      <c r="H4" s="52"/>
      <c r="I4" s="46"/>
      <c r="J4" s="2"/>
      <c r="K4" s="2"/>
      <c r="L4" s="2"/>
      <c r="M4" s="2"/>
    </row>
    <row r="5" spans="1:13" ht="15.75" customHeight="1" x14ac:dyDescent="0.3">
      <c r="B5" s="2"/>
      <c r="D5" s="47"/>
      <c r="E5" s="47"/>
      <c r="F5" s="53" t="s">
        <v>50</v>
      </c>
      <c r="G5" s="53"/>
      <c r="H5" s="53"/>
      <c r="I5" s="49"/>
      <c r="J5" s="2"/>
      <c r="K5" s="2"/>
      <c r="L5" s="2"/>
      <c r="M5" s="2"/>
    </row>
    <row r="6" spans="1:13" ht="18.75" x14ac:dyDescent="0.3">
      <c r="A6" s="50" t="s">
        <v>33</v>
      </c>
      <c r="B6" s="1"/>
      <c r="C6" s="1"/>
      <c r="D6" s="1"/>
      <c r="E6" s="1"/>
      <c r="F6" s="52" t="s">
        <v>52</v>
      </c>
      <c r="G6" s="67"/>
      <c r="H6" s="67"/>
      <c r="I6" s="48"/>
      <c r="J6" s="2"/>
      <c r="K6" s="2"/>
      <c r="L6" s="2"/>
      <c r="M6" s="2"/>
    </row>
    <row r="7" spans="1:13" ht="18.75" x14ac:dyDescent="0.3">
      <c r="A7" s="1"/>
      <c r="B7" s="1"/>
      <c r="C7" s="1"/>
      <c r="D7" s="1"/>
      <c r="E7" s="1"/>
      <c r="F7" s="51"/>
      <c r="G7" s="51"/>
      <c r="H7" s="51"/>
      <c r="I7" s="48"/>
      <c r="J7" s="2"/>
      <c r="K7" s="2"/>
      <c r="L7" s="2"/>
      <c r="M7" s="2"/>
    </row>
    <row r="8" spans="1:13" ht="16.5" thickBot="1" x14ac:dyDescent="0.3">
      <c r="A8" s="2" t="s">
        <v>7</v>
      </c>
      <c r="B8" s="2"/>
      <c r="C8" s="3"/>
      <c r="D8" s="3"/>
      <c r="E8" s="4"/>
      <c r="F8" s="5"/>
      <c r="G8" s="3"/>
      <c r="H8" s="2" t="s">
        <v>15</v>
      </c>
      <c r="I8" s="2"/>
      <c r="J8" s="3"/>
      <c r="K8" s="3"/>
      <c r="L8" s="6"/>
      <c r="M8" s="5"/>
    </row>
    <row r="9" spans="1:13" ht="48" thickBot="1" x14ac:dyDescent="0.3">
      <c r="A9" s="7" t="s">
        <v>38</v>
      </c>
      <c r="B9" s="7" t="s">
        <v>37</v>
      </c>
      <c r="C9" s="8" t="s">
        <v>34</v>
      </c>
      <c r="D9" s="39" t="s">
        <v>43</v>
      </c>
      <c r="E9" s="9" t="s">
        <v>35</v>
      </c>
      <c r="F9" s="9" t="s">
        <v>36</v>
      </c>
      <c r="G9" s="2"/>
      <c r="H9" s="7" t="s">
        <v>38</v>
      </c>
      <c r="I9" s="7" t="s">
        <v>37</v>
      </c>
      <c r="J9" s="27" t="s">
        <v>34</v>
      </c>
      <c r="K9" s="39" t="s">
        <v>43</v>
      </c>
      <c r="L9" s="9" t="s">
        <v>35</v>
      </c>
      <c r="M9" s="9" t="s">
        <v>36</v>
      </c>
    </row>
    <row r="10" spans="1:13" ht="15.75" x14ac:dyDescent="0.25">
      <c r="A10" s="10"/>
      <c r="B10" s="10"/>
      <c r="C10" s="11">
        <v>0</v>
      </c>
      <c r="D10" s="11">
        <v>0</v>
      </c>
      <c r="E10" s="12">
        <v>0</v>
      </c>
      <c r="F10" s="13">
        <f>(C10*E10)</f>
        <v>0</v>
      </c>
      <c r="G10" s="2"/>
      <c r="H10" s="10"/>
      <c r="I10" s="10"/>
      <c r="J10" s="11">
        <v>0</v>
      </c>
      <c r="K10" s="11">
        <v>0</v>
      </c>
      <c r="L10" s="12">
        <v>0</v>
      </c>
      <c r="M10" s="13">
        <f>(J10*L10)</f>
        <v>0</v>
      </c>
    </row>
    <row r="11" spans="1:13" ht="15.75" x14ac:dyDescent="0.25">
      <c r="A11" s="10"/>
      <c r="B11" s="10"/>
      <c r="C11" s="11">
        <v>0</v>
      </c>
      <c r="D11" s="11">
        <v>0</v>
      </c>
      <c r="E11" s="12">
        <v>0</v>
      </c>
      <c r="F11" s="13">
        <f>(C11*E11)</f>
        <v>0</v>
      </c>
      <c r="G11" s="2"/>
      <c r="H11" s="14"/>
      <c r="I11" s="14"/>
      <c r="J11" s="15">
        <v>0</v>
      </c>
      <c r="K11" s="15">
        <v>0</v>
      </c>
      <c r="L11" s="16">
        <v>0</v>
      </c>
      <c r="M11" s="17">
        <f>(J11*L11)</f>
        <v>0</v>
      </c>
    </row>
    <row r="12" spans="1:13" ht="15.75" x14ac:dyDescent="0.25">
      <c r="A12" s="14"/>
      <c r="B12" s="14"/>
      <c r="C12" s="15">
        <v>0</v>
      </c>
      <c r="D12" s="15">
        <v>0</v>
      </c>
      <c r="E12" s="16">
        <v>0</v>
      </c>
      <c r="F12" s="17">
        <f>(C12*E12)</f>
        <v>0</v>
      </c>
      <c r="G12" s="2"/>
      <c r="H12" s="18" t="s">
        <v>16</v>
      </c>
      <c r="I12" s="10"/>
      <c r="J12" s="11"/>
      <c r="K12" s="11"/>
      <c r="L12" s="12"/>
      <c r="M12" s="13">
        <f>SUM(M10:M11)</f>
        <v>0</v>
      </c>
    </row>
    <row r="13" spans="1:13" ht="15.75" x14ac:dyDescent="0.25">
      <c r="A13" s="10" t="s">
        <v>13</v>
      </c>
      <c r="B13" s="10"/>
      <c r="C13" s="11"/>
      <c r="D13" s="11"/>
      <c r="E13" s="12"/>
      <c r="F13" s="13">
        <f>SUM(F10:F12)</f>
        <v>0</v>
      </c>
      <c r="G13" s="2"/>
      <c r="H13" s="10"/>
      <c r="I13" s="10"/>
      <c r="J13" s="11"/>
      <c r="K13" s="11"/>
      <c r="L13" s="12"/>
      <c r="M13" s="13"/>
    </row>
    <row r="14" spans="1:13" ht="15.75" x14ac:dyDescent="0.25">
      <c r="A14" s="10"/>
      <c r="B14" s="10"/>
      <c r="C14" s="11"/>
      <c r="D14" s="11"/>
      <c r="E14" s="12"/>
      <c r="F14" s="13"/>
      <c r="G14" s="2"/>
      <c r="H14" s="10"/>
      <c r="I14" s="10"/>
      <c r="J14" s="11"/>
      <c r="K14" s="11"/>
      <c r="L14" s="12"/>
      <c r="M14" s="13"/>
    </row>
    <row r="15" spans="1:13" ht="16.5" thickBot="1" x14ac:dyDescent="0.3">
      <c r="A15" s="10"/>
      <c r="B15" s="10"/>
      <c r="C15" s="11"/>
      <c r="D15" s="11"/>
      <c r="E15" s="12"/>
      <c r="F15" s="13"/>
      <c r="G15" s="2"/>
      <c r="H15" s="2" t="s">
        <v>8</v>
      </c>
      <c r="I15" s="2"/>
      <c r="J15" s="3"/>
      <c r="K15" s="3"/>
      <c r="L15" s="4"/>
      <c r="M15" s="5"/>
    </row>
    <row r="16" spans="1:13" ht="48" thickBot="1" x14ac:dyDescent="0.3">
      <c r="A16" s="2" t="s">
        <v>9</v>
      </c>
      <c r="B16" s="2"/>
      <c r="C16" s="3"/>
      <c r="D16" s="3"/>
      <c r="E16" s="4"/>
      <c r="F16" s="5"/>
      <c r="G16" s="2"/>
      <c r="H16" s="7" t="s">
        <v>38</v>
      </c>
      <c r="I16" s="7" t="s">
        <v>37</v>
      </c>
      <c r="J16" s="27" t="s">
        <v>34</v>
      </c>
      <c r="K16" s="39" t="s">
        <v>43</v>
      </c>
      <c r="L16" s="9" t="s">
        <v>35</v>
      </c>
      <c r="M16" s="9" t="s">
        <v>36</v>
      </c>
    </row>
    <row r="17" spans="1:13" ht="48" thickBot="1" x14ac:dyDescent="0.3">
      <c r="A17" s="7" t="s">
        <v>38</v>
      </c>
      <c r="B17" s="7" t="s">
        <v>37</v>
      </c>
      <c r="C17" s="27" t="s">
        <v>34</v>
      </c>
      <c r="D17" s="39" t="s">
        <v>43</v>
      </c>
      <c r="E17" s="9" t="s">
        <v>35</v>
      </c>
      <c r="F17" s="9" t="s">
        <v>36</v>
      </c>
      <c r="G17" s="2"/>
      <c r="H17" s="10"/>
      <c r="I17" s="10"/>
      <c r="J17" s="11">
        <v>0</v>
      </c>
      <c r="K17" s="11">
        <v>0</v>
      </c>
      <c r="L17" s="12">
        <v>0</v>
      </c>
      <c r="M17" s="13">
        <f>(J17*L17)</f>
        <v>0</v>
      </c>
    </row>
    <row r="18" spans="1:13" ht="15.75" x14ac:dyDescent="0.25">
      <c r="A18" s="10"/>
      <c r="B18" s="10"/>
      <c r="C18" s="11">
        <v>0</v>
      </c>
      <c r="D18" s="40">
        <v>0</v>
      </c>
      <c r="E18" s="12">
        <v>0</v>
      </c>
      <c r="F18" s="13">
        <f>(C18*E18)</f>
        <v>0</v>
      </c>
      <c r="G18" s="2"/>
      <c r="H18" s="10"/>
      <c r="I18" s="10"/>
      <c r="J18" s="11">
        <v>0</v>
      </c>
      <c r="K18" s="11">
        <v>0</v>
      </c>
      <c r="L18" s="12">
        <v>0</v>
      </c>
      <c r="M18" s="13">
        <f>(J18*L18)</f>
        <v>0</v>
      </c>
    </row>
    <row r="19" spans="1:13" ht="15.75" x14ac:dyDescent="0.25">
      <c r="A19" s="10"/>
      <c r="B19" s="10"/>
      <c r="C19" s="11">
        <v>0</v>
      </c>
      <c r="D19" s="40">
        <v>0</v>
      </c>
      <c r="E19" s="12">
        <v>0</v>
      </c>
      <c r="F19" s="13">
        <f>(C19*E19)</f>
        <v>0</v>
      </c>
      <c r="G19" s="2"/>
      <c r="H19" s="14"/>
      <c r="I19" s="14"/>
      <c r="J19" s="15">
        <v>0</v>
      </c>
      <c r="K19" s="15">
        <v>0</v>
      </c>
      <c r="L19" s="16">
        <v>0</v>
      </c>
      <c r="M19" s="17">
        <f>(J19*L19)</f>
        <v>0</v>
      </c>
    </row>
    <row r="20" spans="1:13" ht="15.75" x14ac:dyDescent="0.25">
      <c r="A20" s="14"/>
      <c r="B20" s="14"/>
      <c r="C20" s="15">
        <v>0</v>
      </c>
      <c r="D20" s="41">
        <v>0</v>
      </c>
      <c r="E20" s="16">
        <v>0</v>
      </c>
      <c r="F20" s="17">
        <f>(C20*E20)</f>
        <v>0</v>
      </c>
      <c r="G20" s="2"/>
      <c r="H20" s="10" t="s">
        <v>12</v>
      </c>
      <c r="I20" s="10"/>
      <c r="J20" s="11"/>
      <c r="K20" s="11"/>
      <c r="L20" s="12"/>
      <c r="M20" s="13">
        <f>SUM(M17:M19)</f>
        <v>0</v>
      </c>
    </row>
    <row r="21" spans="1:13" ht="15.75" x14ac:dyDescent="0.25">
      <c r="A21" s="10" t="s">
        <v>11</v>
      </c>
      <c r="B21" s="10"/>
      <c r="C21" s="11"/>
      <c r="D21" s="11"/>
      <c r="E21" s="12"/>
      <c r="F21" s="13">
        <f>SUM(F18:F20)</f>
        <v>0</v>
      </c>
      <c r="G21" s="2"/>
      <c r="H21" s="10"/>
      <c r="I21" s="10"/>
      <c r="J21" s="11"/>
      <c r="K21" s="11"/>
      <c r="L21" s="12"/>
      <c r="M21" s="13"/>
    </row>
    <row r="22" spans="1:13" ht="15.75" x14ac:dyDescent="0.25">
      <c r="A22" s="10"/>
      <c r="B22" s="10"/>
      <c r="C22" s="11"/>
      <c r="D22" s="11"/>
      <c r="E22" s="12"/>
      <c r="F22" s="13"/>
      <c r="G22" s="2"/>
      <c r="H22" s="10"/>
      <c r="I22" s="10"/>
      <c r="J22" s="11"/>
      <c r="K22" s="11"/>
      <c r="L22" s="12"/>
      <c r="M22" s="13"/>
    </row>
    <row r="23" spans="1:13" ht="16.5" thickBot="1" x14ac:dyDescent="0.3">
      <c r="A23" s="10"/>
      <c r="B23" s="10"/>
      <c r="C23" s="11"/>
      <c r="D23" s="11"/>
      <c r="E23" s="12"/>
      <c r="F23" s="13"/>
      <c r="G23" s="2"/>
      <c r="H23" s="2" t="s">
        <v>17</v>
      </c>
      <c r="I23" s="2"/>
      <c r="J23" s="3"/>
      <c r="K23" s="3"/>
      <c r="L23" s="6"/>
      <c r="M23" s="5"/>
    </row>
    <row r="24" spans="1:13" ht="48" thickBot="1" x14ac:dyDescent="0.3">
      <c r="A24" s="2" t="s">
        <v>10</v>
      </c>
      <c r="B24" s="2"/>
      <c r="C24" s="3"/>
      <c r="D24" s="3"/>
      <c r="E24" s="4"/>
      <c r="F24" s="5"/>
      <c r="G24" s="2"/>
      <c r="H24" s="7" t="s">
        <v>38</v>
      </c>
      <c r="I24" s="7" t="s">
        <v>37</v>
      </c>
      <c r="J24" s="8" t="s">
        <v>34</v>
      </c>
      <c r="K24" s="39" t="s">
        <v>43</v>
      </c>
      <c r="L24" s="9" t="s">
        <v>35</v>
      </c>
      <c r="M24" s="9" t="s">
        <v>36</v>
      </c>
    </row>
    <row r="25" spans="1:13" ht="48" thickBot="1" x14ac:dyDescent="0.3">
      <c r="A25" s="7" t="s">
        <v>38</v>
      </c>
      <c r="B25" s="7" t="s">
        <v>37</v>
      </c>
      <c r="C25" s="8" t="s">
        <v>34</v>
      </c>
      <c r="D25" s="39" t="s">
        <v>43</v>
      </c>
      <c r="E25" s="9" t="s">
        <v>35</v>
      </c>
      <c r="F25" s="9" t="s">
        <v>36</v>
      </c>
      <c r="G25" s="2"/>
      <c r="H25" s="10"/>
      <c r="I25" s="10"/>
      <c r="J25" s="11">
        <v>0</v>
      </c>
      <c r="K25" s="11">
        <v>0</v>
      </c>
      <c r="L25" s="12">
        <v>0</v>
      </c>
      <c r="M25" s="13">
        <f t="shared" ref="M25:M28" si="0">(J25*L25)</f>
        <v>0</v>
      </c>
    </row>
    <row r="26" spans="1:13" ht="15.75" x14ac:dyDescent="0.25">
      <c r="A26" s="10"/>
      <c r="B26" s="10"/>
      <c r="C26" s="11">
        <v>0</v>
      </c>
      <c r="D26" s="40">
        <v>0</v>
      </c>
      <c r="E26" s="12">
        <v>0</v>
      </c>
      <c r="F26" s="13">
        <f>(C26*E26)</f>
        <v>0</v>
      </c>
      <c r="G26" s="2"/>
      <c r="H26" s="10"/>
      <c r="I26" s="10"/>
      <c r="J26" s="11">
        <v>0</v>
      </c>
      <c r="K26" s="11">
        <v>0</v>
      </c>
      <c r="L26" s="12">
        <v>0</v>
      </c>
      <c r="M26" s="13">
        <f t="shared" si="0"/>
        <v>0</v>
      </c>
    </row>
    <row r="27" spans="1:13" ht="15.75" x14ac:dyDescent="0.25">
      <c r="A27" s="10"/>
      <c r="B27" s="10"/>
      <c r="C27" s="11">
        <v>0</v>
      </c>
      <c r="D27" s="40">
        <v>0</v>
      </c>
      <c r="E27" s="12">
        <v>0</v>
      </c>
      <c r="F27" s="13">
        <f>(C27*E27)</f>
        <v>0</v>
      </c>
      <c r="G27" s="2"/>
      <c r="H27" s="10"/>
      <c r="I27" s="10"/>
      <c r="J27" s="11">
        <v>0</v>
      </c>
      <c r="K27" s="11">
        <v>0</v>
      </c>
      <c r="L27" s="12">
        <v>0</v>
      </c>
      <c r="M27" s="13">
        <f t="shared" si="0"/>
        <v>0</v>
      </c>
    </row>
    <row r="28" spans="1:13" ht="15.75" x14ac:dyDescent="0.25">
      <c r="A28" s="14"/>
      <c r="B28" s="14"/>
      <c r="C28" s="15">
        <v>0</v>
      </c>
      <c r="D28" s="41">
        <v>0</v>
      </c>
      <c r="E28" s="16">
        <v>0</v>
      </c>
      <c r="F28" s="17">
        <f>(C28*E28)</f>
        <v>0</v>
      </c>
      <c r="G28" s="2"/>
      <c r="H28" s="14"/>
      <c r="I28" s="14"/>
      <c r="J28" s="15">
        <v>0</v>
      </c>
      <c r="K28" s="15">
        <v>0</v>
      </c>
      <c r="L28" s="16">
        <v>0</v>
      </c>
      <c r="M28" s="17">
        <f t="shared" si="0"/>
        <v>0</v>
      </c>
    </row>
    <row r="29" spans="1:13" ht="15.75" x14ac:dyDescent="0.25">
      <c r="A29" s="18" t="s">
        <v>14</v>
      </c>
      <c r="B29" s="10"/>
      <c r="C29" s="11"/>
      <c r="D29" s="11"/>
      <c r="E29" s="12"/>
      <c r="F29" s="13">
        <f>SUM(F26:F28)</f>
        <v>0</v>
      </c>
      <c r="G29" s="2"/>
      <c r="H29" s="18" t="s">
        <v>18</v>
      </c>
      <c r="I29" s="10"/>
      <c r="J29" s="11"/>
      <c r="K29" s="11"/>
      <c r="L29" s="12"/>
      <c r="M29" s="13">
        <f>SUM(M25:M28)</f>
        <v>0</v>
      </c>
    </row>
    <row r="30" spans="1:13" ht="15.75" x14ac:dyDescent="0.25">
      <c r="A30" s="10"/>
      <c r="B30" s="10"/>
      <c r="C30" s="11"/>
      <c r="D30" s="11"/>
      <c r="E30" s="12"/>
      <c r="F30" s="13"/>
      <c r="G30" s="2"/>
      <c r="H30" s="2"/>
      <c r="I30" s="2"/>
      <c r="J30" s="2"/>
      <c r="K30" s="2"/>
      <c r="L30" s="2"/>
      <c r="M30" s="2"/>
    </row>
    <row r="31" spans="1:13" ht="15.75" x14ac:dyDescent="0.25">
      <c r="A31" s="10"/>
      <c r="B31" s="10"/>
      <c r="C31" s="11"/>
      <c r="D31" s="11"/>
      <c r="E31" s="12"/>
      <c r="F31" s="13"/>
      <c r="G31" s="2"/>
      <c r="H31" s="2"/>
      <c r="I31" s="2"/>
      <c r="J31" s="2"/>
      <c r="K31" s="2"/>
      <c r="L31" s="2"/>
      <c r="M31" s="2"/>
    </row>
    <row r="32" spans="1:13" ht="15.75" x14ac:dyDescent="0.25">
      <c r="A32" s="19" t="s">
        <v>4</v>
      </c>
      <c r="B32" s="19"/>
      <c r="C32" s="11"/>
      <c r="D32" s="11"/>
      <c r="E32" s="11"/>
      <c r="F32" s="20"/>
      <c r="G32" s="2"/>
      <c r="H32" s="2"/>
      <c r="I32" s="2"/>
      <c r="J32" s="2"/>
      <c r="K32" s="2"/>
      <c r="L32" s="2"/>
      <c r="M32" s="2"/>
    </row>
    <row r="33" spans="1:13" ht="15.75" x14ac:dyDescent="0.25">
      <c r="A33" s="19" t="s">
        <v>44</v>
      </c>
      <c r="B33" s="19"/>
      <c r="C33" s="42">
        <v>0</v>
      </c>
      <c r="D33" s="42"/>
      <c r="E33" s="21"/>
      <c r="F33" s="20"/>
      <c r="G33" s="2"/>
      <c r="H33" s="2"/>
      <c r="I33" s="2"/>
      <c r="J33" s="2"/>
      <c r="K33" s="2"/>
      <c r="L33" s="2"/>
      <c r="M33" s="2"/>
    </row>
    <row r="34" spans="1:13" ht="15.75" x14ac:dyDescent="0.25">
      <c r="A34" s="19" t="s">
        <v>40</v>
      </c>
      <c r="B34" s="19"/>
      <c r="C34" s="42">
        <v>0</v>
      </c>
      <c r="D34" s="42"/>
      <c r="E34" s="21"/>
      <c r="F34" s="20"/>
      <c r="G34" s="2"/>
      <c r="H34" s="2"/>
      <c r="I34" s="2"/>
      <c r="J34" s="2"/>
      <c r="K34" s="2"/>
      <c r="L34" s="2"/>
      <c r="M34" s="2"/>
    </row>
    <row r="35" spans="1:13" ht="15.75" x14ac:dyDescent="0.25">
      <c r="A35" s="19" t="s">
        <v>0</v>
      </c>
      <c r="B35" s="19"/>
      <c r="C35" s="42">
        <v>0</v>
      </c>
      <c r="D35" s="42"/>
      <c r="E35" s="22"/>
      <c r="F35" s="20"/>
      <c r="G35" s="2"/>
      <c r="H35" s="2"/>
      <c r="I35" s="2"/>
      <c r="J35" s="2"/>
      <c r="K35" s="2"/>
      <c r="L35" s="2"/>
      <c r="M35" s="2"/>
    </row>
    <row r="36" spans="1:13" ht="15.75" x14ac:dyDescent="0.25">
      <c r="A36" s="44"/>
      <c r="B36" s="19"/>
      <c r="C36" s="42">
        <v>0</v>
      </c>
      <c r="D36" s="42"/>
      <c r="E36" s="22"/>
      <c r="F36" s="23"/>
      <c r="G36" s="2"/>
      <c r="H36" s="2"/>
      <c r="I36" s="2"/>
      <c r="J36" s="2"/>
      <c r="K36" s="2"/>
      <c r="L36" s="2"/>
      <c r="M36" s="2"/>
    </row>
    <row r="37" spans="1:13" ht="15.75" x14ac:dyDescent="0.25">
      <c r="A37" s="24" t="s">
        <v>6</v>
      </c>
      <c r="B37" s="24"/>
      <c r="C37" s="25"/>
      <c r="D37" s="25"/>
      <c r="E37" s="25"/>
      <c r="F37" s="26"/>
      <c r="G37" s="2"/>
      <c r="H37" s="2"/>
      <c r="I37" s="2"/>
      <c r="J37" s="2"/>
      <c r="K37" s="2"/>
      <c r="L37" s="2"/>
      <c r="M37" s="2"/>
    </row>
    <row r="38" spans="1:13" ht="15.75" x14ac:dyDescent="0.25">
      <c r="A38" s="54" t="s">
        <v>46</v>
      </c>
      <c r="B38" s="5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6.5" thickBot="1" x14ac:dyDescent="0.3">
      <c r="A40" s="61" t="s">
        <v>19</v>
      </c>
      <c r="B40" s="61"/>
      <c r="C40" s="61"/>
      <c r="D40" s="61"/>
      <c r="E40" s="61"/>
      <c r="F40" s="61"/>
      <c r="G40" s="2"/>
      <c r="H40" s="60" t="s">
        <v>3</v>
      </c>
      <c r="I40" s="60"/>
      <c r="J40" s="60"/>
      <c r="K40" s="60"/>
      <c r="L40" s="60"/>
      <c r="M40" s="60"/>
    </row>
    <row r="41" spans="1:13" ht="16.5" thickBot="1" x14ac:dyDescent="0.3">
      <c r="A41" s="55" t="s">
        <v>21</v>
      </c>
      <c r="B41" s="56"/>
      <c r="C41" s="56"/>
      <c r="D41" s="56"/>
      <c r="E41" s="56"/>
      <c r="F41" s="28" t="s">
        <v>20</v>
      </c>
      <c r="G41" s="2"/>
      <c r="H41" s="55" t="s">
        <v>31</v>
      </c>
      <c r="I41" s="56"/>
      <c r="J41" s="56"/>
      <c r="K41" s="56"/>
      <c r="L41" s="56"/>
      <c r="M41" s="29" t="s">
        <v>20</v>
      </c>
    </row>
    <row r="42" spans="1:13" ht="15.75" x14ac:dyDescent="0.25">
      <c r="A42" s="62" t="s">
        <v>22</v>
      </c>
      <c r="B42" s="62"/>
      <c r="C42" s="62"/>
      <c r="D42" s="62"/>
      <c r="E42" s="62"/>
      <c r="F42" s="30">
        <v>0</v>
      </c>
      <c r="G42" s="2"/>
      <c r="H42" s="57"/>
      <c r="I42" s="57"/>
      <c r="J42" s="57"/>
      <c r="K42" s="57"/>
      <c r="L42" s="57"/>
      <c r="M42" s="31">
        <v>0</v>
      </c>
    </row>
    <row r="43" spans="1:13" ht="15.75" x14ac:dyDescent="0.25">
      <c r="A43" s="63" t="s">
        <v>23</v>
      </c>
      <c r="B43" s="63"/>
      <c r="C43" s="63"/>
      <c r="D43" s="63"/>
      <c r="E43" s="63"/>
      <c r="F43" s="30">
        <v>0</v>
      </c>
      <c r="G43" s="2"/>
      <c r="H43" s="57"/>
      <c r="I43" s="57"/>
      <c r="J43" s="57"/>
      <c r="K43" s="57"/>
      <c r="L43" s="57"/>
      <c r="M43" s="31">
        <v>0</v>
      </c>
    </row>
    <row r="44" spans="1:13" ht="15.75" x14ac:dyDescent="0.25">
      <c r="A44" s="63" t="s">
        <v>24</v>
      </c>
      <c r="B44" s="63"/>
      <c r="C44" s="63"/>
      <c r="D44" s="63"/>
      <c r="E44" s="63"/>
      <c r="F44" s="30">
        <v>0</v>
      </c>
      <c r="G44" s="2"/>
      <c r="H44" s="57"/>
      <c r="I44" s="57"/>
      <c r="J44" s="57"/>
      <c r="K44" s="57"/>
      <c r="L44" s="57"/>
      <c r="M44" s="31">
        <v>0</v>
      </c>
    </row>
    <row r="45" spans="1:13" ht="15.75" x14ac:dyDescent="0.25">
      <c r="A45" s="63" t="s">
        <v>29</v>
      </c>
      <c r="B45" s="63"/>
      <c r="C45" s="63"/>
      <c r="D45" s="63"/>
      <c r="E45" s="63"/>
      <c r="F45" s="30">
        <v>0</v>
      </c>
      <c r="G45" s="2"/>
      <c r="H45" s="57"/>
      <c r="I45" s="57"/>
      <c r="J45" s="57"/>
      <c r="K45" s="57"/>
      <c r="L45" s="57"/>
      <c r="M45" s="31">
        <v>0</v>
      </c>
    </row>
    <row r="46" spans="1:13" ht="15.75" x14ac:dyDescent="0.25">
      <c r="A46" s="63" t="s">
        <v>25</v>
      </c>
      <c r="B46" s="63"/>
      <c r="C46" s="63"/>
      <c r="D46" s="63"/>
      <c r="E46" s="63"/>
      <c r="F46" s="30">
        <v>0</v>
      </c>
      <c r="G46" s="2"/>
      <c r="H46" s="57"/>
      <c r="I46" s="57"/>
      <c r="J46" s="57"/>
      <c r="K46" s="57"/>
      <c r="L46" s="57"/>
      <c r="M46" s="31">
        <v>0</v>
      </c>
    </row>
    <row r="47" spans="1:13" ht="15.75" x14ac:dyDescent="0.25">
      <c r="A47" s="63" t="s">
        <v>26</v>
      </c>
      <c r="B47" s="63"/>
      <c r="C47" s="63"/>
      <c r="D47" s="63"/>
      <c r="E47" s="63"/>
      <c r="F47" s="30">
        <v>0</v>
      </c>
      <c r="G47" s="2"/>
      <c r="H47" s="57"/>
      <c r="I47" s="57"/>
      <c r="J47" s="57"/>
      <c r="K47" s="57"/>
      <c r="L47" s="57"/>
      <c r="M47" s="31">
        <v>0</v>
      </c>
    </row>
    <row r="48" spans="1:13" ht="15.75" x14ac:dyDescent="0.25">
      <c r="A48" s="63" t="s">
        <v>27</v>
      </c>
      <c r="B48" s="63"/>
      <c r="C48" s="63"/>
      <c r="D48" s="63"/>
      <c r="E48" s="63"/>
      <c r="F48" s="30">
        <v>0</v>
      </c>
      <c r="G48" s="2"/>
      <c r="H48" s="57"/>
      <c r="I48" s="57"/>
      <c r="J48" s="57"/>
      <c r="K48" s="57"/>
      <c r="L48" s="57"/>
      <c r="M48" s="31">
        <v>0</v>
      </c>
    </row>
    <row r="49" spans="1:13" ht="15.75" x14ac:dyDescent="0.25">
      <c r="A49" s="63" t="s">
        <v>28</v>
      </c>
      <c r="B49" s="63"/>
      <c r="C49" s="63"/>
      <c r="D49" s="63"/>
      <c r="E49" s="63"/>
      <c r="F49" s="30">
        <v>0</v>
      </c>
      <c r="G49" s="2"/>
      <c r="H49" s="57"/>
      <c r="I49" s="57"/>
      <c r="J49" s="57"/>
      <c r="K49" s="57"/>
      <c r="L49" s="57"/>
      <c r="M49" s="31">
        <v>0</v>
      </c>
    </row>
    <row r="50" spans="1:13" ht="15.75" x14ac:dyDescent="0.25">
      <c r="A50" s="58" t="s">
        <v>30</v>
      </c>
      <c r="B50" s="58"/>
      <c r="C50" s="58"/>
      <c r="D50" s="58"/>
      <c r="E50" s="58"/>
      <c r="F50" s="32">
        <v>0</v>
      </c>
      <c r="G50" s="2"/>
      <c r="H50" s="58"/>
      <c r="I50" s="58"/>
      <c r="J50" s="58"/>
      <c r="K50" s="58"/>
      <c r="L50" s="58"/>
      <c r="M50" s="32">
        <v>0</v>
      </c>
    </row>
    <row r="51" spans="1:13" ht="15.75" x14ac:dyDescent="0.25">
      <c r="A51" s="59" t="s">
        <v>32</v>
      </c>
      <c r="B51" s="59"/>
      <c r="C51" s="59"/>
      <c r="D51" s="59"/>
      <c r="E51" s="59"/>
      <c r="F51" s="26">
        <f>SUM(F42:F50)</f>
        <v>0</v>
      </c>
      <c r="G51" s="2"/>
      <c r="H51" s="59" t="s">
        <v>1</v>
      </c>
      <c r="I51" s="59"/>
      <c r="J51" s="59"/>
      <c r="K51" s="59"/>
      <c r="L51" s="59"/>
      <c r="M51" s="37">
        <f>SUM(M41:M50)</f>
        <v>0</v>
      </c>
    </row>
    <row r="52" spans="1:13" ht="15.75" x14ac:dyDescent="0.25">
      <c r="A52" s="25"/>
      <c r="B52" s="25"/>
      <c r="C52" s="33"/>
      <c r="D52" s="33"/>
      <c r="E52" s="33"/>
      <c r="F52" s="26"/>
      <c r="G52" s="2"/>
      <c r="H52" s="2"/>
      <c r="I52" s="2"/>
      <c r="J52" s="2"/>
      <c r="K52" s="2"/>
      <c r="L52" s="2"/>
      <c r="M52" s="2"/>
    </row>
    <row r="53" spans="1:1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 x14ac:dyDescent="0.25">
      <c r="A54" s="34" t="s">
        <v>5</v>
      </c>
      <c r="B54" s="34"/>
      <c r="C54" s="33"/>
      <c r="D54" s="33"/>
      <c r="E54" s="33"/>
      <c r="F54" s="30">
        <f>F37+F51</f>
        <v>0</v>
      </c>
      <c r="G54" s="2"/>
      <c r="H54" s="2"/>
      <c r="I54" s="2"/>
      <c r="J54" s="2"/>
      <c r="K54" s="2"/>
      <c r="L54" s="2"/>
      <c r="M54" s="2"/>
    </row>
    <row r="55" spans="1:13" ht="31.5" x14ac:dyDescent="0.25">
      <c r="A55" s="45" t="s">
        <v>45</v>
      </c>
      <c r="B55" s="34"/>
      <c r="C55" s="43">
        <v>0</v>
      </c>
      <c r="D55" s="43"/>
      <c r="E55" s="33"/>
      <c r="F55" s="30">
        <f>F54*C55</f>
        <v>0</v>
      </c>
      <c r="G55" s="2"/>
      <c r="H55" s="2"/>
      <c r="I55" s="2"/>
      <c r="J55" s="2"/>
      <c r="K55" s="2"/>
      <c r="L55" s="2"/>
      <c r="M55" s="2"/>
    </row>
    <row r="56" spans="1:13" ht="15.75" x14ac:dyDescent="0.25">
      <c r="A56" s="45" t="s">
        <v>3</v>
      </c>
      <c r="B56" s="38"/>
      <c r="C56" s="43"/>
      <c r="D56" s="43"/>
      <c r="E56" s="33"/>
      <c r="F56" s="30">
        <f>SUM(M51)</f>
        <v>0</v>
      </c>
      <c r="G56" s="2"/>
      <c r="H56" s="2"/>
      <c r="I56" s="2"/>
      <c r="J56" s="2"/>
      <c r="K56" s="2"/>
      <c r="L56" s="2"/>
      <c r="M56" s="2"/>
    </row>
    <row r="57" spans="1:13" ht="15.75" x14ac:dyDescent="0.25">
      <c r="A57" s="35" t="s">
        <v>2</v>
      </c>
      <c r="B57" s="35"/>
      <c r="C57" s="19"/>
      <c r="D57" s="19"/>
      <c r="E57" s="19"/>
      <c r="F57" s="36">
        <f>F54+F55+F56</f>
        <v>0</v>
      </c>
      <c r="G57" s="2"/>
      <c r="H57" s="2"/>
      <c r="I57" s="2"/>
      <c r="J57" s="2"/>
      <c r="K57" s="2"/>
      <c r="L57" s="2"/>
      <c r="M57" s="2"/>
    </row>
  </sheetData>
  <mergeCells count="31">
    <mergeCell ref="F6:H6"/>
    <mergeCell ref="H51:L51"/>
    <mergeCell ref="A51:E51"/>
    <mergeCell ref="H40:M40"/>
    <mergeCell ref="A40:F40"/>
    <mergeCell ref="A42:E42"/>
    <mergeCell ref="A43:E43"/>
    <mergeCell ref="A44:E44"/>
    <mergeCell ref="A45:E45"/>
    <mergeCell ref="A46:E46"/>
    <mergeCell ref="A47:E47"/>
    <mergeCell ref="A48:E48"/>
    <mergeCell ref="A49:E49"/>
    <mergeCell ref="H44:L44"/>
    <mergeCell ref="A50:E50"/>
    <mergeCell ref="H45:L45"/>
    <mergeCell ref="H46:L46"/>
    <mergeCell ref="H47:L47"/>
    <mergeCell ref="H48:L48"/>
    <mergeCell ref="H49:L49"/>
    <mergeCell ref="H50:L50"/>
    <mergeCell ref="A38:B38"/>
    <mergeCell ref="A41:E41"/>
    <mergeCell ref="H41:L41"/>
    <mergeCell ref="H42:L42"/>
    <mergeCell ref="H43:L43"/>
    <mergeCell ref="F1:H1"/>
    <mergeCell ref="F2:H2"/>
    <mergeCell ref="F3:H3"/>
    <mergeCell ref="F4:H4"/>
    <mergeCell ref="F5:H5"/>
  </mergeCells>
  <pageMargins left="0.7" right="0.7" top="0.75" bottom="0.75" header="0.3" footer="0.3"/>
  <pageSetup scale="48" orientation="landscape" r:id="rId1"/>
  <headerFooter>
    <oddHeader xml:space="preserve">&amp;C 
Request for Qualifications
For
Facilities Maintenance Service Provider
RFQ-SF-04-0-2022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6A87D-17DE-4809-AC21-4A0552677C58}">
  <dimension ref="A1:I17"/>
  <sheetViews>
    <sheetView workbookViewId="0">
      <selection activeCell="I9" sqref="I8:I9"/>
    </sheetView>
  </sheetViews>
  <sheetFormatPr defaultRowHeight="15" x14ac:dyDescent="0.25"/>
  <sheetData>
    <row r="1" spans="1:9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5" t="s">
        <v>42</v>
      </c>
      <c r="B2" s="65"/>
      <c r="C2" s="65"/>
      <c r="D2" s="65"/>
      <c r="E2" s="65"/>
      <c r="F2" s="65"/>
      <c r="G2" s="65"/>
      <c r="H2" s="65"/>
      <c r="I2" s="65"/>
    </row>
    <row r="3" spans="1:9" x14ac:dyDescent="0.25">
      <c r="A3" s="64"/>
      <c r="B3" s="64"/>
      <c r="C3" s="64"/>
      <c r="D3" s="64"/>
      <c r="E3" s="64"/>
      <c r="F3" s="64"/>
      <c r="G3" s="64"/>
      <c r="H3" s="64"/>
      <c r="I3" s="64"/>
    </row>
    <row r="4" spans="1:9" x14ac:dyDescent="0.25">
      <c r="A4" s="66"/>
      <c r="B4" s="66" t="s">
        <v>39</v>
      </c>
      <c r="C4" s="64"/>
      <c r="D4" s="64"/>
      <c r="E4" s="64"/>
      <c r="F4" s="64"/>
      <c r="G4" s="64"/>
      <c r="H4" s="64"/>
      <c r="I4" s="64"/>
    </row>
    <row r="5" spans="1:9" x14ac:dyDescent="0.25">
      <c r="A5" s="66">
        <v>1</v>
      </c>
      <c r="B5" s="64"/>
      <c r="C5" s="64"/>
      <c r="D5" s="64"/>
      <c r="E5" s="64"/>
      <c r="F5" s="64"/>
      <c r="G5" s="64"/>
      <c r="H5" s="64"/>
      <c r="I5" s="64"/>
    </row>
    <row r="6" spans="1:9" x14ac:dyDescent="0.25">
      <c r="A6" s="66">
        <v>2</v>
      </c>
      <c r="B6" s="64"/>
      <c r="C6" s="64"/>
      <c r="D6" s="64"/>
      <c r="E6" s="64"/>
      <c r="F6" s="64"/>
      <c r="G6" s="64"/>
      <c r="H6" s="64"/>
      <c r="I6" s="64"/>
    </row>
    <row r="7" spans="1:9" x14ac:dyDescent="0.25">
      <c r="A7" s="66">
        <v>3</v>
      </c>
      <c r="B7" s="64"/>
      <c r="C7" s="64"/>
      <c r="D7" s="64"/>
      <c r="E7" s="64"/>
      <c r="F7" s="64"/>
      <c r="G7" s="64"/>
      <c r="H7" s="64"/>
      <c r="I7" s="64"/>
    </row>
    <row r="8" spans="1:9" x14ac:dyDescent="0.25">
      <c r="A8" s="64"/>
      <c r="B8" s="64"/>
      <c r="C8" s="64"/>
      <c r="D8" s="64"/>
      <c r="E8" s="64"/>
      <c r="F8" s="64"/>
      <c r="G8" s="64"/>
      <c r="H8" s="64"/>
      <c r="I8" s="64"/>
    </row>
    <row r="9" spans="1:9" x14ac:dyDescent="0.25">
      <c r="A9" s="64"/>
      <c r="B9" s="66" t="s">
        <v>40</v>
      </c>
      <c r="C9" s="64"/>
      <c r="D9" s="64"/>
      <c r="E9" s="64"/>
      <c r="F9" s="64"/>
      <c r="G9" s="64"/>
      <c r="H9" s="64"/>
      <c r="I9" s="64"/>
    </row>
    <row r="10" spans="1:9" x14ac:dyDescent="0.25">
      <c r="A10" s="66">
        <v>1</v>
      </c>
      <c r="B10" s="64"/>
      <c r="C10" s="64"/>
      <c r="D10" s="64"/>
      <c r="E10" s="64"/>
      <c r="F10" s="64"/>
      <c r="G10" s="64"/>
      <c r="H10" s="64"/>
      <c r="I10" s="64"/>
    </row>
    <row r="11" spans="1:9" x14ac:dyDescent="0.25">
      <c r="A11" s="66">
        <v>2</v>
      </c>
      <c r="B11" s="64"/>
      <c r="C11" s="64"/>
      <c r="D11" s="64"/>
      <c r="E11" s="64"/>
      <c r="F11" s="64"/>
      <c r="G11" s="64"/>
      <c r="H11" s="64"/>
      <c r="I11" s="64"/>
    </row>
    <row r="12" spans="1:9" x14ac:dyDescent="0.25">
      <c r="A12" s="66">
        <v>3</v>
      </c>
      <c r="B12" s="64"/>
      <c r="C12" s="64"/>
      <c r="D12" s="64"/>
      <c r="E12" s="64"/>
      <c r="F12" s="64"/>
      <c r="G12" s="64"/>
      <c r="H12" s="64"/>
      <c r="I12" s="64"/>
    </row>
    <row r="13" spans="1:9" x14ac:dyDescent="0.25">
      <c r="A13" s="64"/>
      <c r="B13" s="64"/>
      <c r="C13" s="64"/>
      <c r="D13" s="64"/>
      <c r="E13" s="64"/>
      <c r="F13" s="64"/>
      <c r="G13" s="64"/>
      <c r="H13" s="64"/>
      <c r="I13" s="64"/>
    </row>
    <row r="14" spans="1:9" x14ac:dyDescent="0.25">
      <c r="A14" s="64"/>
      <c r="B14" s="66" t="s">
        <v>41</v>
      </c>
      <c r="C14" s="64"/>
      <c r="D14" s="64"/>
      <c r="E14" s="64"/>
      <c r="F14" s="64"/>
      <c r="G14" s="64"/>
      <c r="H14" s="64"/>
      <c r="I14" s="64"/>
    </row>
    <row r="15" spans="1:9" x14ac:dyDescent="0.25">
      <c r="A15" s="66">
        <v>1</v>
      </c>
      <c r="B15" s="64"/>
      <c r="C15" s="64"/>
      <c r="D15" s="64"/>
      <c r="E15" s="64"/>
      <c r="F15" s="64"/>
      <c r="G15" s="64"/>
      <c r="H15" s="64"/>
      <c r="I15" s="64"/>
    </row>
    <row r="16" spans="1:9" x14ac:dyDescent="0.25">
      <c r="A16" s="66">
        <v>2</v>
      </c>
      <c r="B16" s="64"/>
      <c r="C16" s="64"/>
      <c r="D16" s="64"/>
      <c r="E16" s="64"/>
      <c r="F16" s="64"/>
      <c r="G16" s="64"/>
      <c r="H16" s="64"/>
      <c r="I16" s="64"/>
    </row>
    <row r="17" spans="1:9" x14ac:dyDescent="0.25">
      <c r="A17" s="66">
        <v>3</v>
      </c>
      <c r="B17" s="64"/>
      <c r="C17" s="64"/>
      <c r="D17" s="64"/>
      <c r="E17" s="64"/>
      <c r="F17" s="64"/>
      <c r="G17" s="64"/>
      <c r="H17" s="64"/>
      <c r="I17" s="64"/>
    </row>
  </sheetData>
  <mergeCells count="1">
    <mergeCell ref="A2:I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2E75CBCE3C034199DC4268A367D22A" ma:contentTypeVersion="15" ma:contentTypeDescription="Create a new document." ma:contentTypeScope="" ma:versionID="c93a45cc0d94331168cfe55c52f0acff">
  <xsd:schema xmlns:xsd="http://www.w3.org/2001/XMLSchema" xmlns:xs="http://www.w3.org/2001/XMLSchema" xmlns:p="http://schemas.microsoft.com/office/2006/metadata/properties" xmlns:ns1="http://schemas.microsoft.com/sharepoint/v3" xmlns:ns3="3beadf3c-4230-4246-b148-c97e438da381" xmlns:ns4="fb1bd4b9-a747-4adf-8ab9-3f6a9bcfd885" targetNamespace="http://schemas.microsoft.com/office/2006/metadata/properties" ma:root="true" ma:fieldsID="12a5cc2352c9d8e9f311f3f8dd7b3974" ns1:_="" ns3:_="" ns4:_="">
    <xsd:import namespace="http://schemas.microsoft.com/sharepoint/v3"/>
    <xsd:import namespace="3beadf3c-4230-4246-b148-c97e438da381"/>
    <xsd:import namespace="fb1bd4b9-a747-4adf-8ab9-3f6a9bcfd88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adf3c-4230-4246-b148-c97e438da3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bd4b9-a747-4adf-8ab9-3f6a9bcfd8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79A6D3-7906-450D-B6DC-72DE99327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beadf3c-4230-4246-b148-c97e438da381"/>
    <ds:schemaRef ds:uri="fb1bd4b9-a747-4adf-8ab9-3f6a9bcfd8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A9B29F-3306-49E0-A379-9B9EC15351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059370-CFEB-4C41-A56A-F93AAEF8DF1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2022</vt:lpstr>
      <vt:lpstr>Itemized Cost Burdens</vt:lpstr>
    </vt:vector>
  </TitlesOfParts>
  <Manager/>
  <Company>CSS-Dynamac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Dixie Harvey</dc:creator>
  <cp:keywords/>
  <dc:description/>
  <cp:lastModifiedBy>Annette O'Donnell</cp:lastModifiedBy>
  <cp:lastPrinted>2022-07-27T18:49:37Z</cp:lastPrinted>
  <dcterms:created xsi:type="dcterms:W3CDTF">2018-12-28T16:17:45Z</dcterms:created>
  <dcterms:modified xsi:type="dcterms:W3CDTF">2022-07-29T19:30:45Z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0x010100342E75CBCE3C034199DC4268A367D22A</vt:lpwstr>
  </property>
</Properties>
</file>